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K-N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<sst xmlns="http://schemas.openxmlformats.org/spreadsheetml/2006/main" count="42" uniqueCount="20">
  <si>
    <t>X1</t>
  </si>
  <si>
    <t>X2</t>
  </si>
  <si>
    <t>Y</t>
  </si>
  <si>
    <t>?</t>
  </si>
  <si>
    <t>Computation</t>
  </si>
  <si>
    <t>Distance</t>
  </si>
  <si>
    <t>+</t>
  </si>
  <si>
    <t>-</t>
  </si>
  <si>
    <t>Results</t>
  </si>
  <si>
    <t>K =</t>
  </si>
  <si>
    <t>K-NN prediction</t>
  </si>
  <si>
    <t>Press F9 to generate new data</t>
  </si>
  <si>
    <t>Copyright © 2004 by Kardi Teknomo</t>
  </si>
  <si>
    <t xml:space="preserve">Visit the complete version of this tutorial in </t>
  </si>
  <si>
    <t>K-Nearest Neighbor</t>
  </si>
  <si>
    <t xml:space="preserve">This Worksheet is companion of Kardi Teknomo's Tutorial on </t>
  </si>
  <si>
    <t>Nearest Neighbor sign</t>
  </si>
  <si>
    <t>Data</t>
  </si>
  <si>
    <t>http://people.revoledu.com/kardi/tutorial/KNN/index.html</t>
  </si>
  <si>
    <t>K-Nearest Neighbors Tutorial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</si>
</sst>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9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Positive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'K-NN'!$B$5:$B$14</c:f>
              <c:numCache>
                <c:ptCount val="10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</c:numCache>
            </c:numRef>
          </c:xVal>
          <c:yVal>
            <c:numRef>
              <c:f>'K-NN'!$C$5:$C$14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'K-NN'!$B$15:$B$28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</c:numCache>
            </c:numRef>
          </c:xVal>
          <c:yVal>
            <c:numRef>
              <c:f>'K-NN'!$C$15:$C$28</c:f>
              <c:numCache>
                <c:ptCount val="1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?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'K-NN'!$B$29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'K-NN'!$C$29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64032237"/>
        <c:axId val="27112714"/>
      </c:scatterChart>
      <c:valAx>
        <c:axId val="64032237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112714"/>
        <c:crosses val="autoZero"/>
        <c:crossBetween val="midCat"/>
        <c:dispUnits/>
      </c:valAx>
      <c:valAx>
        <c:axId val="27112714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032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47625</xdr:rowOff>
    </xdr:from>
    <xdr:to>
      <xdr:col>15</xdr:col>
      <xdr:colOff>104775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4343400" y="704850"/>
        <a:ext cx="4905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104775</xdr:colOff>
      <xdr:row>13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47625" y="1466850"/>
          <a:ext cx="666750" cy="771525"/>
        </a:xfrm>
        <a:prstGeom prst="wedgeEllipseCallout">
          <a:avLst>
            <a:gd name="adj1" fmla="val 41430"/>
            <a:gd name="adj2" fmla="val 54939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training data</a:t>
          </a: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2</xdr:col>
      <xdr:colOff>495300</xdr:colOff>
      <xdr:row>32</xdr:row>
      <xdr:rowOff>66675</xdr:rowOff>
    </xdr:to>
    <xdr:sp>
      <xdr:nvSpPr>
        <xdr:cNvPr id="3" name="AutoShape 7"/>
        <xdr:cNvSpPr>
          <a:spLocks/>
        </xdr:cNvSpPr>
      </xdr:nvSpPr>
      <xdr:spPr>
        <a:xfrm>
          <a:off x="771525" y="4743450"/>
          <a:ext cx="942975" cy="533400"/>
        </a:xfrm>
        <a:prstGeom prst="wedgeEllipseCallout">
          <a:avLst>
            <a:gd name="adj1" fmla="val 84458"/>
            <a:gd name="adj2" fmla="val -697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prediction</a:t>
          </a:r>
        </a:p>
      </xdr:txBody>
    </xdr:sp>
    <xdr:clientData/>
  </xdr:twoCellAnchor>
  <xdr:twoCellAnchor>
    <xdr:from>
      <xdr:col>3</xdr:col>
      <xdr:colOff>533400</xdr:colOff>
      <xdr:row>28</xdr:row>
      <xdr:rowOff>142875</xdr:rowOff>
    </xdr:from>
    <xdr:to>
      <xdr:col>4</xdr:col>
      <xdr:colOff>514350</xdr:colOff>
      <xdr:row>33</xdr:row>
      <xdr:rowOff>57150</xdr:rowOff>
    </xdr:to>
    <xdr:sp>
      <xdr:nvSpPr>
        <xdr:cNvPr id="4" name="AutoShape 8"/>
        <xdr:cNvSpPr>
          <a:spLocks/>
        </xdr:cNvSpPr>
      </xdr:nvSpPr>
      <xdr:spPr>
        <a:xfrm rot="2990961">
          <a:off x="2362200" y="4695825"/>
          <a:ext cx="590550" cy="733425"/>
        </a:xfrm>
        <a:prstGeom prst="striped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KNN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R41" sqref="R41"/>
    </sheetView>
  </sheetViews>
  <sheetFormatPr defaultColWidth="9.140625" defaultRowHeight="12.75"/>
  <sheetData>
    <row r="1" ht="12.75">
      <c r="A1" s="3" t="s">
        <v>19</v>
      </c>
    </row>
    <row r="2" ht="12.75">
      <c r="A2" s="3"/>
    </row>
    <row r="3" spans="1:6" ht="13.5" thickBot="1">
      <c r="A3" s="3"/>
      <c r="B3" s="3" t="s">
        <v>17</v>
      </c>
      <c r="F3" s="3" t="s">
        <v>4</v>
      </c>
    </row>
    <row r="4" spans="2:7" ht="12.75">
      <c r="B4" s="21" t="s">
        <v>0</v>
      </c>
      <c r="C4" s="22" t="s">
        <v>1</v>
      </c>
      <c r="D4" s="23" t="s">
        <v>2</v>
      </c>
      <c r="F4" t="s">
        <v>5</v>
      </c>
      <c r="G4" t="s">
        <v>16</v>
      </c>
    </row>
    <row r="5" spans="2:7" ht="12.75">
      <c r="B5" s="12">
        <f>[1]!randbetween(1,7)</f>
        <v>1</v>
      </c>
      <c r="C5" s="18">
        <f>[1]!randbetween(1,7)</f>
        <v>5</v>
      </c>
      <c r="D5" s="13" t="s">
        <v>6</v>
      </c>
      <c r="F5">
        <f aca="true" t="shared" si="0" ref="F5:F28">(B5-B$29)^2+(C5-C$29)^2</f>
        <v>13</v>
      </c>
      <c r="G5" s="4">
        <f>IF(F5&lt;=SMALL(F$5:F$28,$G$32),D5,"")</f>
      </c>
    </row>
    <row r="6" spans="2:7" ht="12.75">
      <c r="B6" s="12">
        <f>[1]!randbetween(1,7)</f>
        <v>3</v>
      </c>
      <c r="C6" s="18">
        <f>[1]!randbetween(1,7)</f>
        <v>5</v>
      </c>
      <c r="D6" s="13" t="s">
        <v>6</v>
      </c>
      <c r="F6">
        <f t="shared" si="0"/>
        <v>9</v>
      </c>
      <c r="G6" s="4" t="str">
        <f aca="true" t="shared" si="1" ref="G6:G28">IF(F6&lt;=SMALL(F$5:F$28,$G$32),D6,"")</f>
        <v>+</v>
      </c>
    </row>
    <row r="7" spans="2:7" ht="12.75">
      <c r="B7" s="12">
        <f>[1]!randbetween(1,7)</f>
        <v>3</v>
      </c>
      <c r="C7" s="18">
        <f>[1]!randbetween(1,7)</f>
        <v>2</v>
      </c>
      <c r="D7" s="13" t="s">
        <v>6</v>
      </c>
      <c r="F7">
        <f t="shared" si="0"/>
        <v>36</v>
      </c>
      <c r="G7" s="4">
        <f t="shared" si="1"/>
      </c>
    </row>
    <row r="8" spans="2:7" ht="12.75">
      <c r="B8" s="12">
        <f>[1]!randbetween(1,7)</f>
        <v>4</v>
      </c>
      <c r="C8" s="18">
        <f>[1]!randbetween(1,7)</f>
        <v>3</v>
      </c>
      <c r="D8" s="13" t="s">
        <v>6</v>
      </c>
      <c r="F8">
        <f t="shared" si="0"/>
        <v>26</v>
      </c>
      <c r="G8" s="4">
        <f t="shared" si="1"/>
      </c>
    </row>
    <row r="9" spans="2:7" ht="12.75">
      <c r="B9" s="12">
        <f>[1]!randbetween(1,7)</f>
        <v>4</v>
      </c>
      <c r="C9" s="18">
        <f>[1]!randbetween(1,7)</f>
        <v>6</v>
      </c>
      <c r="D9" s="13" t="s">
        <v>6</v>
      </c>
      <c r="F9">
        <f t="shared" si="0"/>
        <v>5</v>
      </c>
      <c r="G9" s="4" t="str">
        <f t="shared" si="1"/>
        <v>+</v>
      </c>
    </row>
    <row r="10" spans="2:7" ht="12.75">
      <c r="B10" s="12">
        <f>[1]!randbetween(1,7)</f>
        <v>2</v>
      </c>
      <c r="C10" s="18">
        <f>[1]!randbetween(1,7)</f>
        <v>1</v>
      </c>
      <c r="D10" s="13" t="s">
        <v>6</v>
      </c>
      <c r="F10">
        <f t="shared" si="0"/>
        <v>50</v>
      </c>
      <c r="G10" s="4">
        <f t="shared" si="1"/>
      </c>
    </row>
    <row r="11" spans="2:7" ht="12.75">
      <c r="B11" s="12">
        <f>[1]!randbetween(1,7)</f>
        <v>3</v>
      </c>
      <c r="C11" s="18">
        <f>[1]!randbetween(1,7)</f>
        <v>5</v>
      </c>
      <c r="D11" s="13" t="s">
        <v>6</v>
      </c>
      <c r="F11">
        <f t="shared" si="0"/>
        <v>9</v>
      </c>
      <c r="G11" s="4" t="str">
        <f t="shared" si="1"/>
        <v>+</v>
      </c>
    </row>
    <row r="12" spans="2:7" ht="12.75">
      <c r="B12" s="12">
        <f>[1]!randbetween(1,7)</f>
        <v>7</v>
      </c>
      <c r="C12" s="18">
        <f>[1]!randbetween(1,7)</f>
        <v>4</v>
      </c>
      <c r="D12" s="13" t="s">
        <v>6</v>
      </c>
      <c r="F12">
        <f t="shared" si="0"/>
        <v>32</v>
      </c>
      <c r="G12" s="4">
        <f t="shared" si="1"/>
      </c>
    </row>
    <row r="13" spans="2:7" ht="12.75">
      <c r="B13" s="12">
        <f>[1]!randbetween(1,7)</f>
        <v>5</v>
      </c>
      <c r="C13" s="18">
        <f>[1]!randbetween(1,7)</f>
        <v>6</v>
      </c>
      <c r="D13" s="13" t="s">
        <v>6</v>
      </c>
      <c r="F13">
        <f t="shared" si="0"/>
        <v>8</v>
      </c>
      <c r="G13" s="4" t="str">
        <f t="shared" si="1"/>
        <v>+</v>
      </c>
    </row>
    <row r="14" spans="2:7" ht="12.75">
      <c r="B14" s="12">
        <f>[1]!randbetween(1,7)</f>
        <v>4</v>
      </c>
      <c r="C14" s="18">
        <f>[1]!randbetween(1,7)</f>
        <v>3</v>
      </c>
      <c r="D14" s="13" t="s">
        <v>6</v>
      </c>
      <c r="F14">
        <f t="shared" si="0"/>
        <v>26</v>
      </c>
      <c r="G14" s="4">
        <f t="shared" si="1"/>
      </c>
    </row>
    <row r="15" spans="2:7" ht="12.75">
      <c r="B15" s="14">
        <f>[1]!randbetween(4,10)</f>
        <v>8</v>
      </c>
      <c r="C15" s="19">
        <f>[1]!randbetween(4,10)</f>
        <v>6</v>
      </c>
      <c r="D15" s="13" t="s">
        <v>7</v>
      </c>
      <c r="F15">
        <f t="shared" si="0"/>
        <v>29</v>
      </c>
      <c r="G15" s="4">
        <f t="shared" si="1"/>
      </c>
    </row>
    <row r="16" spans="2:7" ht="12.75">
      <c r="B16" s="14">
        <f>[1]!randbetween(4,10)</f>
        <v>5</v>
      </c>
      <c r="C16" s="19">
        <f>[1]!randbetween(4,10)</f>
        <v>9</v>
      </c>
      <c r="D16" s="13" t="s">
        <v>7</v>
      </c>
      <c r="F16">
        <f t="shared" si="0"/>
        <v>5</v>
      </c>
      <c r="G16" s="4" t="str">
        <f t="shared" si="1"/>
        <v>-</v>
      </c>
    </row>
    <row r="17" spans="2:7" ht="12.75">
      <c r="B17" s="14">
        <f>[1]!randbetween(4,10)</f>
        <v>8</v>
      </c>
      <c r="C17" s="19">
        <f>[1]!randbetween(4,10)</f>
        <v>6</v>
      </c>
      <c r="D17" s="13" t="s">
        <v>7</v>
      </c>
      <c r="F17">
        <f t="shared" si="0"/>
        <v>29</v>
      </c>
      <c r="G17" s="4">
        <f t="shared" si="1"/>
      </c>
    </row>
    <row r="18" spans="2:7" ht="12.75">
      <c r="B18" s="14">
        <f>[1]!randbetween(4,10)</f>
        <v>7</v>
      </c>
      <c r="C18" s="19">
        <f>[1]!randbetween(4,10)</f>
        <v>5</v>
      </c>
      <c r="D18" s="13" t="s">
        <v>7</v>
      </c>
      <c r="F18">
        <f t="shared" si="0"/>
        <v>25</v>
      </c>
      <c r="G18" s="4">
        <f t="shared" si="1"/>
      </c>
    </row>
    <row r="19" spans="2:7" ht="12.75">
      <c r="B19" s="14">
        <f>[1]!randbetween(4,10)</f>
        <v>4</v>
      </c>
      <c r="C19" s="19">
        <f>[1]!randbetween(4,10)</f>
        <v>10</v>
      </c>
      <c r="D19" s="13" t="s">
        <v>7</v>
      </c>
      <c r="F19">
        <f t="shared" si="0"/>
        <v>5</v>
      </c>
      <c r="G19" s="4" t="str">
        <f t="shared" si="1"/>
        <v>-</v>
      </c>
    </row>
    <row r="20" spans="2:7" ht="12.75">
      <c r="B20" s="14">
        <f>[1]!randbetween(4,10)</f>
        <v>7</v>
      </c>
      <c r="C20" s="19">
        <f>[1]!randbetween(4,10)</f>
        <v>10</v>
      </c>
      <c r="D20" s="13" t="s">
        <v>7</v>
      </c>
      <c r="F20">
        <f t="shared" si="0"/>
        <v>20</v>
      </c>
      <c r="G20" s="4">
        <f t="shared" si="1"/>
      </c>
    </row>
    <row r="21" spans="2:7" ht="12.75">
      <c r="B21" s="14">
        <f>[1]!randbetween(4,10)</f>
        <v>10</v>
      </c>
      <c r="C21" s="19">
        <f>[1]!randbetween(4,10)</f>
        <v>4</v>
      </c>
      <c r="D21" s="13" t="s">
        <v>7</v>
      </c>
      <c r="F21">
        <f t="shared" si="0"/>
        <v>65</v>
      </c>
      <c r="G21" s="4">
        <f t="shared" si="1"/>
      </c>
    </row>
    <row r="22" spans="2:7" ht="12.75">
      <c r="B22" s="14">
        <f>[1]!randbetween(4,10)</f>
        <v>8</v>
      </c>
      <c r="C22" s="19">
        <f>[1]!randbetween(4,10)</f>
        <v>6</v>
      </c>
      <c r="D22" s="13" t="s">
        <v>7</v>
      </c>
      <c r="F22">
        <f t="shared" si="0"/>
        <v>29</v>
      </c>
      <c r="G22" s="4">
        <f t="shared" si="1"/>
      </c>
    </row>
    <row r="23" spans="2:7" ht="12.75">
      <c r="B23" s="14">
        <f>[1]!randbetween(4,10)</f>
        <v>10</v>
      </c>
      <c r="C23" s="19">
        <f>[1]!randbetween(4,10)</f>
        <v>10</v>
      </c>
      <c r="D23" s="13" t="s">
        <v>7</v>
      </c>
      <c r="F23">
        <f t="shared" si="0"/>
        <v>53</v>
      </c>
      <c r="G23" s="4">
        <f t="shared" si="1"/>
      </c>
    </row>
    <row r="24" spans="2:7" ht="12.75">
      <c r="B24" s="14">
        <f>[1]!randbetween(4,10)</f>
        <v>9</v>
      </c>
      <c r="C24" s="19">
        <f>[1]!randbetween(4,10)</f>
        <v>7</v>
      </c>
      <c r="D24" s="13" t="s">
        <v>7</v>
      </c>
      <c r="F24">
        <f t="shared" si="0"/>
        <v>37</v>
      </c>
      <c r="G24" s="4">
        <f t="shared" si="1"/>
      </c>
    </row>
    <row r="25" spans="2:7" ht="12.75">
      <c r="B25" s="14">
        <f>[1]!randbetween(4,10)</f>
        <v>5</v>
      </c>
      <c r="C25" s="19">
        <f>[1]!randbetween(4,10)</f>
        <v>8</v>
      </c>
      <c r="D25" s="13" t="s">
        <v>7</v>
      </c>
      <c r="F25">
        <f t="shared" si="0"/>
        <v>4</v>
      </c>
      <c r="G25" s="4" t="str">
        <f t="shared" si="1"/>
        <v>-</v>
      </c>
    </row>
    <row r="26" spans="2:7" ht="12.75">
      <c r="B26" s="14">
        <f>[1]!randbetween(4,10)</f>
        <v>4</v>
      </c>
      <c r="C26" s="19">
        <f>[1]!randbetween(4,10)</f>
        <v>6</v>
      </c>
      <c r="D26" s="13" t="s">
        <v>7</v>
      </c>
      <c r="F26">
        <f t="shared" si="0"/>
        <v>5</v>
      </c>
      <c r="G26" s="4" t="str">
        <f t="shared" si="1"/>
        <v>-</v>
      </c>
    </row>
    <row r="27" spans="2:7" ht="12.75">
      <c r="B27" s="14">
        <f>[1]!randbetween(4,10)</f>
        <v>10</v>
      </c>
      <c r="C27" s="19">
        <f>[1]!randbetween(4,10)</f>
        <v>5</v>
      </c>
      <c r="D27" s="13" t="s">
        <v>7</v>
      </c>
      <c r="F27">
        <f t="shared" si="0"/>
        <v>58</v>
      </c>
      <c r="G27" s="4">
        <f t="shared" si="1"/>
      </c>
    </row>
    <row r="28" spans="2:7" ht="13.5" thickBot="1">
      <c r="B28" s="15">
        <f>[1]!randbetween(4,10)</f>
        <v>5</v>
      </c>
      <c r="C28" s="20">
        <f>[1]!randbetween(4,10)</f>
        <v>10</v>
      </c>
      <c r="D28" s="16" t="s">
        <v>7</v>
      </c>
      <c r="F28">
        <f t="shared" si="0"/>
        <v>8</v>
      </c>
      <c r="G28" s="4" t="str">
        <f t="shared" si="1"/>
        <v>-</v>
      </c>
    </row>
    <row r="29" spans="2:4" ht="13.5" thickBot="1">
      <c r="B29" s="24">
        <f>[1]!randbetween(3,8)</f>
        <v>3</v>
      </c>
      <c r="C29" s="25">
        <f>[1]!randbetween(3,8)</f>
        <v>8</v>
      </c>
      <c r="D29" s="17" t="s">
        <v>3</v>
      </c>
    </row>
    <row r="30" spans="2:4" ht="12.75">
      <c r="B30" s="11"/>
      <c r="C30" s="11"/>
      <c r="D30" s="5"/>
    </row>
    <row r="31" spans="2:4" ht="12.75">
      <c r="B31" s="11"/>
      <c r="C31" s="11"/>
      <c r="D31" s="5"/>
    </row>
    <row r="32" spans="4:7" ht="12.75">
      <c r="D32" s="1"/>
      <c r="F32" s="1" t="s">
        <v>9</v>
      </c>
      <c r="G32" s="2">
        <v>8</v>
      </c>
    </row>
    <row r="33" ht="12.75">
      <c r="I33" t="s">
        <v>11</v>
      </c>
    </row>
    <row r="34" ht="12.75">
      <c r="F34" s="3" t="s">
        <v>8</v>
      </c>
    </row>
    <row r="35" spans="6:7" ht="12.75">
      <c r="F35" s="1" t="s">
        <v>10</v>
      </c>
      <c r="G35" s="6" t="str">
        <f>IF(COUNTIF(G5:G28,"+")&gt;COUNTIF(G5:G28,"-"),"+","-")</f>
        <v>-</v>
      </c>
    </row>
    <row r="36" spans="6:7" ht="12.75">
      <c r="F36" s="1"/>
      <c r="G36" s="7"/>
    </row>
    <row r="37" ht="12.75">
      <c r="C37" s="8" t="s">
        <v>15</v>
      </c>
    </row>
    <row r="38" ht="12.75">
      <c r="C38" s="3" t="s">
        <v>14</v>
      </c>
    </row>
    <row r="39" ht="12.75">
      <c r="C39" s="9" t="s">
        <v>12</v>
      </c>
    </row>
    <row r="40" spans="3:7" ht="12.75">
      <c r="C40" t="s">
        <v>13</v>
      </c>
      <c r="G40" s="10" t="s">
        <v>18</v>
      </c>
    </row>
  </sheetData>
  <hyperlinks>
    <hyperlink ref="G40" r:id="rId1" display="http://people.revoledu.com/kardi/tutorial/KNN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Kardi Teknomo</cp:lastModifiedBy>
  <dcterms:created xsi:type="dcterms:W3CDTF">2005-04-21T20:49:38Z</dcterms:created>
  <dcterms:modified xsi:type="dcterms:W3CDTF">2008-02-04T09:21:53Z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